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STESOURARIA\Desktop\"/>
    </mc:Choice>
  </mc:AlternateContent>
  <bookViews>
    <workbookView xWindow="0" yWindow="0" windowWidth="20490" windowHeight="7755"/>
  </bookViews>
  <sheets>
    <sheet name="Plan1" sheetId="1" r:id="rId1"/>
    <sheet name="Plan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 l="1"/>
  <c r="G30" i="1"/>
</calcChain>
</file>

<file path=xl/sharedStrings.xml><?xml version="1.0" encoding="utf-8"?>
<sst xmlns="http://schemas.openxmlformats.org/spreadsheetml/2006/main" count="80" uniqueCount="40">
  <si>
    <t>RECEITAS E DESPESAS COM FOLHA DE PAGAMENTO</t>
  </si>
  <si>
    <t>BLOCOS</t>
  </si>
  <si>
    <t>14586-6</t>
  </si>
  <si>
    <t>RECEITA</t>
  </si>
  <si>
    <t>DESPESAS COM MÉDICOS</t>
  </si>
  <si>
    <t>DÉFICIT</t>
  </si>
  <si>
    <t>14584-X</t>
  </si>
  <si>
    <t>SALDO</t>
  </si>
  <si>
    <t>ATENÇÃO BÁSICA (PROGRAMA SAÚDE DA FAMÍLIA)</t>
  </si>
  <si>
    <t>ATENÇÃO BÁSICA (AGENTES COMUNITÁRIOS DE SAÚDE)</t>
  </si>
  <si>
    <t>ATENÇÃO BÁSICA (PROGRAMA SAÚDE BUCAL)</t>
  </si>
  <si>
    <t>ATENÇÃO BÁSICA (NÚCLEO DE APOIO À SAÚDE DA FAMÍLIA)</t>
  </si>
  <si>
    <t>VIGILÂNCIA EM SAÚDE (VISA/MALÁRIA/DENGUE)</t>
  </si>
  <si>
    <t>14587-4</t>
  </si>
  <si>
    <t>FUS (ADMINISTRAÇÃO)</t>
  </si>
  <si>
    <t>14733-8</t>
  </si>
  <si>
    <t>MAC (HOSPITAL)</t>
  </si>
  <si>
    <t>MAC (CENTRO DE ATENÇÃO PSICOSSOCIAL)</t>
  </si>
  <si>
    <t>FARMÁCIA POPULAR</t>
  </si>
  <si>
    <t>14588-2</t>
  </si>
  <si>
    <t>DESPESAS</t>
  </si>
  <si>
    <t>SOMA</t>
  </si>
  <si>
    <t>MAC (CAPS)</t>
  </si>
  <si>
    <t>AT. BÁSICA (PSF)</t>
  </si>
  <si>
    <t>AT. BÁSICA (ACS)</t>
  </si>
  <si>
    <t>AT. BÁSICA (SAÚDE BUCAL)</t>
  </si>
  <si>
    <t>AT. BÁSICA (NASF)</t>
  </si>
  <si>
    <t>VIG. SAÚDE (VISA/DENGUE/MALÁRIA)</t>
  </si>
  <si>
    <t>FARPOP</t>
  </si>
  <si>
    <t>BLOCOS (SETORES)</t>
  </si>
  <si>
    <t>RECEITAS</t>
  </si>
  <si>
    <t>OBS: SEM AS DESPESAS FIXAS</t>
  </si>
  <si>
    <t>MAC (HOSPITAL) FUNCIONÁRIOS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</si>
  <si>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</si>
  <si>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MAC (HOSPITAL) MÉDICOS</t>
  </si>
  <si>
    <t>DESPESAS COM FOLHA FUNCIONÁRIOS/ENCARGOS</t>
  </si>
  <si>
    <t>ABRIL 2017</t>
  </si>
  <si>
    <t>SLADO</t>
  </si>
  <si>
    <t>MAC (HOSPITAL) + MÉDICOS</t>
  </si>
  <si>
    <t xml:space="preserve">SALDO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</si>
</sst>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44" fontId="0" fillId="0" borderId="1" xfId="0" applyNumberFormat="1" applyFill="1" applyBorder="1"/>
    <xf numFmtId="0" fontId="0" fillId="0" borderId="0" xfId="0" applyFill="1" applyBorder="1" applyAlignment="1">
      <alignment horizontal="center"/>
    </xf>
    <xf numFmtId="44" fontId="0" fillId="0" borderId="0" xfId="0" applyNumberFormat="1" applyFill="1" applyBorder="1"/>
    <xf numFmtId="0" fontId="0" fillId="0" borderId="0" xfId="0" applyBorder="1" applyAlignment="1">
      <alignment horizontal="center"/>
    </xf>
    <xf numFmtId="44" fontId="0" fillId="0" borderId="0" xfId="0" applyNumberFormat="1" applyBorder="1"/>
    <xf numFmtId="0" fontId="1" fillId="0" borderId="1" xfId="0" applyFont="1" applyBorder="1" applyAlignment="1">
      <alignment horizontal="center"/>
    </xf>
    <xf numFmtId="44" fontId="1" fillId="0" borderId="1" xfId="0" applyNumberFormat="1" applyFont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0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abSelected="1" zoomScaleNormal="100" workbookViewId="0">
      <selection activeCell="Q28" sqref="Q28"/>
    </sheetView>
  </sheetViews>
  <sheetFormatPr defaultRowHeight="15" x14ac:dyDescent="0.25"/>
  <cols>
    <col min="1" max="1" width="5.28515625" customWidth="1"/>
    <col min="2" max="2" width="53.28515625" customWidth="1"/>
    <col min="3" max="3" width="14.28515625" bestFit="1" customWidth="1"/>
    <col min="6" max="6" width="33.85546875" customWidth="1"/>
    <col min="7" max="7" width="15.42578125" customWidth="1"/>
    <col min="8" max="8" width="14.42578125" customWidth="1"/>
    <col min="9" max="9" width="14.140625" customWidth="1"/>
    <col min="11" max="11" width="14.42578125" customWidth="1"/>
    <col min="12" max="12" width="15.42578125" customWidth="1"/>
  </cols>
  <sheetData>
    <row r="1" spans="2:12" ht="21" x14ac:dyDescent="0.35">
      <c r="B1" s="18" t="s">
        <v>0</v>
      </c>
    </row>
    <row r="2" spans="2:12" ht="21" x14ac:dyDescent="0.35">
      <c r="B2" s="19" t="s">
        <v>36</v>
      </c>
    </row>
    <row r="3" spans="2:12" x14ac:dyDescent="0.25">
      <c r="B3" s="2" t="s">
        <v>1</v>
      </c>
      <c r="C3" s="1"/>
    </row>
    <row r="5" spans="2:12" x14ac:dyDescent="0.25">
      <c r="B5" s="2" t="s">
        <v>16</v>
      </c>
      <c r="C5" s="2" t="s">
        <v>2</v>
      </c>
      <c r="F5" s="2" t="s">
        <v>29</v>
      </c>
      <c r="G5" s="2" t="s">
        <v>30</v>
      </c>
      <c r="H5" s="5" t="s">
        <v>20</v>
      </c>
      <c r="I5" s="5" t="s">
        <v>7</v>
      </c>
      <c r="K5" s="11"/>
      <c r="L5" s="9"/>
    </row>
    <row r="6" spans="2:12" x14ac:dyDescent="0.25">
      <c r="B6" s="3" t="s">
        <v>3</v>
      </c>
      <c r="C6" s="8">
        <v>216325.64</v>
      </c>
      <c r="F6" s="2" t="s">
        <v>38</v>
      </c>
      <c r="G6" s="4">
        <v>216325.64</v>
      </c>
      <c r="H6" s="4">
        <v>434915.61</v>
      </c>
      <c r="I6" s="8">
        <v>218589.97</v>
      </c>
      <c r="J6" s="1"/>
      <c r="K6" s="12"/>
      <c r="L6" s="12"/>
    </row>
    <row r="7" spans="2:12" x14ac:dyDescent="0.25">
      <c r="B7" s="7" t="s">
        <v>35</v>
      </c>
      <c r="C7" s="8">
        <v>200915.61</v>
      </c>
      <c r="F7" s="2" t="s">
        <v>22</v>
      </c>
      <c r="G7" s="4">
        <v>28305</v>
      </c>
      <c r="H7" s="4">
        <v>18967.43</v>
      </c>
      <c r="I7" s="8">
        <v>9337.57</v>
      </c>
      <c r="J7" s="1"/>
      <c r="K7" s="21"/>
      <c r="L7" s="12"/>
    </row>
    <row r="8" spans="2:12" x14ac:dyDescent="0.25">
      <c r="B8" s="6" t="s">
        <v>4</v>
      </c>
      <c r="C8" s="8">
        <v>234000</v>
      </c>
      <c r="F8" s="5" t="s">
        <v>23</v>
      </c>
      <c r="G8" s="4">
        <v>189358</v>
      </c>
      <c r="H8" s="4">
        <v>140285.18</v>
      </c>
      <c r="I8" s="8">
        <v>49072.82</v>
      </c>
      <c r="J8" s="1"/>
      <c r="K8" s="21"/>
      <c r="L8" s="12"/>
    </row>
    <row r="9" spans="2:12" x14ac:dyDescent="0.25">
      <c r="B9" s="5" t="s">
        <v>5</v>
      </c>
      <c r="C9" s="8">
        <v>218589.97</v>
      </c>
      <c r="F9" s="5" t="s">
        <v>24</v>
      </c>
      <c r="G9" s="4">
        <v>71284.2</v>
      </c>
      <c r="H9" s="4">
        <v>84423.2</v>
      </c>
      <c r="I9" s="8">
        <v>13139</v>
      </c>
      <c r="J9" s="1"/>
      <c r="K9" s="21"/>
      <c r="L9" s="12"/>
    </row>
    <row r="10" spans="2:12" x14ac:dyDescent="0.25">
      <c r="B10" s="9"/>
      <c r="C10" s="10"/>
      <c r="F10" s="5" t="s">
        <v>25</v>
      </c>
      <c r="G10" s="4">
        <v>16725</v>
      </c>
      <c r="H10" s="4">
        <v>26022.31</v>
      </c>
      <c r="I10" s="8">
        <v>9297.31</v>
      </c>
      <c r="J10" s="1"/>
      <c r="K10" s="21"/>
      <c r="L10" s="12"/>
    </row>
    <row r="11" spans="2:12" x14ac:dyDescent="0.25">
      <c r="B11" s="2" t="s">
        <v>17</v>
      </c>
      <c r="C11" s="2" t="s">
        <v>2</v>
      </c>
      <c r="F11" s="5" t="s">
        <v>26</v>
      </c>
      <c r="G11" s="4">
        <v>20000</v>
      </c>
      <c r="H11" s="4">
        <v>15240.89</v>
      </c>
      <c r="I11" s="8">
        <v>4759.1099999999997</v>
      </c>
      <c r="J11" s="1"/>
      <c r="K11" s="9"/>
      <c r="L11" s="12"/>
    </row>
    <row r="12" spans="2:12" x14ac:dyDescent="0.25">
      <c r="B12" s="3" t="s">
        <v>3</v>
      </c>
      <c r="C12" s="4">
        <v>28305</v>
      </c>
      <c r="F12" s="5" t="s">
        <v>27</v>
      </c>
      <c r="G12" s="4">
        <v>50307.28</v>
      </c>
      <c r="H12" s="4">
        <v>43955.71</v>
      </c>
      <c r="I12" s="8">
        <v>6351.57</v>
      </c>
      <c r="J12" s="1"/>
    </row>
    <row r="13" spans="2:12" x14ac:dyDescent="0.25">
      <c r="B13" s="7" t="s">
        <v>35</v>
      </c>
      <c r="C13" s="4">
        <v>18967.43</v>
      </c>
      <c r="F13" s="5" t="s">
        <v>14</v>
      </c>
      <c r="G13" s="4">
        <v>281128.55</v>
      </c>
      <c r="H13" s="4">
        <v>107572.54</v>
      </c>
      <c r="I13" s="8">
        <v>173556.01</v>
      </c>
      <c r="J13" s="1"/>
    </row>
    <row r="14" spans="2:12" x14ac:dyDescent="0.25">
      <c r="B14" s="5" t="s">
        <v>7</v>
      </c>
      <c r="C14" s="8">
        <v>9337.57</v>
      </c>
      <c r="F14" s="5" t="s">
        <v>28</v>
      </c>
      <c r="G14" s="4">
        <v>12500</v>
      </c>
      <c r="H14" s="4">
        <v>8498.94</v>
      </c>
      <c r="I14" s="8">
        <v>4001.06</v>
      </c>
      <c r="J14" s="1"/>
    </row>
    <row r="15" spans="2:12" x14ac:dyDescent="0.25">
      <c r="F15" s="13" t="s">
        <v>21</v>
      </c>
      <c r="G15" s="14">
        <f>SUM(G5:G14)</f>
        <v>885933.67000000016</v>
      </c>
      <c r="H15" s="14">
        <f>SUM(H6:H14)</f>
        <v>879881.80999999994</v>
      </c>
      <c r="J15" s="15" t="s">
        <v>39</v>
      </c>
      <c r="K15" s="14">
        <v>6051.86</v>
      </c>
    </row>
    <row r="16" spans="2:12" x14ac:dyDescent="0.25">
      <c r="B16" s="2" t="s">
        <v>8</v>
      </c>
      <c r="C16" s="2" t="s">
        <v>6</v>
      </c>
      <c r="F16" s="11"/>
      <c r="G16" s="12"/>
    </row>
    <row r="17" spans="2:9" x14ac:dyDescent="0.25">
      <c r="B17" s="3" t="s">
        <v>3</v>
      </c>
      <c r="C17" s="4">
        <v>189358</v>
      </c>
    </row>
    <row r="18" spans="2:9" x14ac:dyDescent="0.25">
      <c r="B18" s="7" t="s">
        <v>35</v>
      </c>
      <c r="C18" s="4">
        <v>140285.18</v>
      </c>
      <c r="I18" s="11"/>
    </row>
    <row r="19" spans="2:9" x14ac:dyDescent="0.25">
      <c r="B19" s="5" t="s">
        <v>7</v>
      </c>
      <c r="C19" s="8">
        <v>49072.82</v>
      </c>
      <c r="F19" s="2" t="s">
        <v>29</v>
      </c>
      <c r="G19" s="2" t="s">
        <v>20</v>
      </c>
      <c r="I19" s="12"/>
    </row>
    <row r="20" spans="2:9" x14ac:dyDescent="0.25">
      <c r="F20" s="2" t="s">
        <v>32</v>
      </c>
      <c r="G20" s="4">
        <v>200915.61</v>
      </c>
    </row>
    <row r="21" spans="2:9" x14ac:dyDescent="0.25">
      <c r="B21" s="2" t="s">
        <v>9</v>
      </c>
      <c r="C21" s="2" t="s">
        <v>6</v>
      </c>
      <c r="F21" s="2" t="s">
        <v>34</v>
      </c>
      <c r="G21" s="4">
        <v>234000</v>
      </c>
    </row>
    <row r="22" spans="2:9" x14ac:dyDescent="0.25">
      <c r="B22" s="3" t="s">
        <v>3</v>
      </c>
      <c r="C22" s="4">
        <v>71284.2</v>
      </c>
      <c r="F22" s="2" t="s">
        <v>22</v>
      </c>
      <c r="G22" s="4">
        <v>18967.43</v>
      </c>
    </row>
    <row r="23" spans="2:9" x14ac:dyDescent="0.25">
      <c r="B23" s="7" t="s">
        <v>35</v>
      </c>
      <c r="C23" s="4">
        <v>84423.2</v>
      </c>
      <c r="F23" s="5" t="s">
        <v>23</v>
      </c>
      <c r="G23" s="4">
        <v>140285.18</v>
      </c>
      <c r="H23" t="s">
        <v>33</v>
      </c>
    </row>
    <row r="24" spans="2:9" x14ac:dyDescent="0.25">
      <c r="B24" s="5" t="s">
        <v>5</v>
      </c>
      <c r="C24" s="8">
        <v>13139</v>
      </c>
      <c r="F24" s="5" t="s">
        <v>24</v>
      </c>
      <c r="G24" s="4">
        <v>84423.2</v>
      </c>
    </row>
    <row r="25" spans="2:9" x14ac:dyDescent="0.25">
      <c r="F25" s="5" t="s">
        <v>25</v>
      </c>
      <c r="G25" s="4">
        <v>26022.31</v>
      </c>
    </row>
    <row r="26" spans="2:9" x14ac:dyDescent="0.25">
      <c r="B26" s="2" t="s">
        <v>10</v>
      </c>
      <c r="C26" s="2" t="s">
        <v>6</v>
      </c>
      <c r="F26" s="5" t="s">
        <v>26</v>
      </c>
      <c r="G26" s="4">
        <v>15240.89</v>
      </c>
    </row>
    <row r="27" spans="2:9" x14ac:dyDescent="0.25">
      <c r="B27" s="3" t="s">
        <v>3</v>
      </c>
      <c r="C27" s="4">
        <v>16725</v>
      </c>
      <c r="F27" s="5" t="s">
        <v>27</v>
      </c>
      <c r="G27" s="4">
        <v>43955.71</v>
      </c>
    </row>
    <row r="28" spans="2:9" x14ac:dyDescent="0.25">
      <c r="B28" s="7" t="s">
        <v>35</v>
      </c>
      <c r="C28" s="4">
        <v>26022.31</v>
      </c>
      <c r="F28" s="5" t="s">
        <v>14</v>
      </c>
      <c r="G28" s="4">
        <v>107572.54</v>
      </c>
    </row>
    <row r="29" spans="2:9" x14ac:dyDescent="0.25">
      <c r="B29" s="5" t="s">
        <v>5</v>
      </c>
      <c r="C29" s="8">
        <v>9297.31</v>
      </c>
      <c r="F29" s="5" t="s">
        <v>28</v>
      </c>
      <c r="G29" s="4">
        <v>8498.94</v>
      </c>
    </row>
    <row r="30" spans="2:9" x14ac:dyDescent="0.25">
      <c r="F30" s="13" t="s">
        <v>21</v>
      </c>
      <c r="G30" s="14">
        <f>SUM(G20:G29)</f>
        <v>879881.80999999994</v>
      </c>
    </row>
    <row r="31" spans="2:9" x14ac:dyDescent="0.25">
      <c r="B31" s="2" t="s">
        <v>11</v>
      </c>
      <c r="C31" s="2" t="s">
        <v>6</v>
      </c>
    </row>
    <row r="32" spans="2:9" x14ac:dyDescent="0.25">
      <c r="B32" s="3" t="s">
        <v>3</v>
      </c>
      <c r="C32" s="4">
        <v>20000</v>
      </c>
    </row>
    <row r="33" spans="2:7" x14ac:dyDescent="0.25">
      <c r="B33" s="7" t="s">
        <v>35</v>
      </c>
      <c r="C33" s="4">
        <v>15240.89</v>
      </c>
      <c r="F33" s="15" t="s">
        <v>39</v>
      </c>
      <c r="G33" s="14">
        <v>6051.86</v>
      </c>
    </row>
    <row r="34" spans="2:7" x14ac:dyDescent="0.25">
      <c r="B34" s="5" t="s">
        <v>37</v>
      </c>
      <c r="C34" s="8">
        <v>4759.1099999999997</v>
      </c>
      <c r="F34" s="16" t="s">
        <v>31</v>
      </c>
      <c r="G34" s="17"/>
    </row>
    <row r="36" spans="2:7" x14ac:dyDescent="0.25">
      <c r="B36" s="2" t="s">
        <v>12</v>
      </c>
      <c r="C36" s="2" t="s">
        <v>13</v>
      </c>
      <c r="F36" s="22"/>
      <c r="G36" s="23"/>
    </row>
    <row r="37" spans="2:7" x14ac:dyDescent="0.25">
      <c r="B37" s="3" t="s">
        <v>3</v>
      </c>
      <c r="C37" s="4">
        <v>50307.28</v>
      </c>
      <c r="F37" s="20"/>
      <c r="G37" s="21"/>
    </row>
    <row r="38" spans="2:7" x14ac:dyDescent="0.25">
      <c r="B38" s="7" t="s">
        <v>35</v>
      </c>
      <c r="C38" s="4">
        <v>43955.71</v>
      </c>
    </row>
    <row r="39" spans="2:7" x14ac:dyDescent="0.25">
      <c r="B39" s="5" t="s">
        <v>7</v>
      </c>
      <c r="C39" s="8">
        <v>6351.57</v>
      </c>
    </row>
    <row r="41" spans="2:7" x14ac:dyDescent="0.25">
      <c r="B41" s="2" t="s">
        <v>14</v>
      </c>
      <c r="C41" s="2" t="s">
        <v>15</v>
      </c>
    </row>
    <row r="42" spans="2:7" x14ac:dyDescent="0.25">
      <c r="B42" s="3" t="s">
        <v>3</v>
      </c>
      <c r="C42" s="4">
        <v>281128.55</v>
      </c>
    </row>
    <row r="43" spans="2:7" x14ac:dyDescent="0.25">
      <c r="B43" s="7" t="s">
        <v>35</v>
      </c>
      <c r="C43" s="4">
        <v>107572.54</v>
      </c>
    </row>
    <row r="44" spans="2:7" x14ac:dyDescent="0.25">
      <c r="B44" s="5" t="s">
        <v>7</v>
      </c>
      <c r="C44" s="8">
        <v>173556.01</v>
      </c>
    </row>
    <row r="46" spans="2:7" x14ac:dyDescent="0.25">
      <c r="B46" s="2" t="s">
        <v>18</v>
      </c>
      <c r="C46" s="2" t="s">
        <v>19</v>
      </c>
    </row>
    <row r="47" spans="2:7" x14ac:dyDescent="0.25">
      <c r="B47" s="3" t="s">
        <v>3</v>
      </c>
      <c r="C47" s="4">
        <v>12500</v>
      </c>
    </row>
    <row r="48" spans="2:7" x14ac:dyDescent="0.25">
      <c r="B48" s="7" t="s">
        <v>35</v>
      </c>
      <c r="C48" s="4">
        <v>8498.94</v>
      </c>
    </row>
    <row r="49" spans="2:3" x14ac:dyDescent="0.25">
      <c r="B49" s="5" t="s">
        <v>7</v>
      </c>
      <c r="C49" s="8">
        <v>4001.06</v>
      </c>
    </row>
  </sheetData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5" sqref="F25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SMSTESOURARIA</dc:creator>
  <cp:lastModifiedBy>SMSTESOURARIA</cp:lastModifiedBy>
  <cp:lastPrinted>2017-06-19T18:41:14Z</cp:lastPrinted>
  <dcterms:created xsi:type="dcterms:W3CDTF">2017-01-19T12:18:32Z</dcterms:created>
  <dcterms:modified xsi:type="dcterms:W3CDTF">2017-06-20T12:50:41Z</dcterms:modified>
</cp:coreProperties>
</file>